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922" activeTab="6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5621" calcMode="autoNoTable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114" i="12" s="1"/>
  <c r="E114" i="12" s="1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11" i="12"/>
  <c r="E411" i="12" s="1"/>
  <c r="H123" i="12" l="1"/>
  <c r="E123" i="12" s="1"/>
  <c r="H14" i="12"/>
  <c r="E14" i="12" s="1"/>
  <c r="H441" i="12"/>
  <c r="E441" i="12" s="1"/>
  <c r="H438" i="12"/>
  <c r="E438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<sst xmlns="http://schemas.openxmlformats.org/spreadsheetml/2006/main" count="776" uniqueCount="737">
  <si>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</si>
  <si>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</si>
  <si>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</si>
  <si>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</si>
  <si>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</si>
  <si>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</si>
  <si>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</si>
  <si>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</si>
  <si>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</si>
  <si>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</si>
  <si>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</si>
  <si>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</si>
  <si>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</si>
  <si>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</si>
  <si>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</si>
  <si>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</si>
  <si>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</si>
  <si>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</si>
  <si>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</si>
  <si>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</si>
  <si>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</si>
  <si>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</si>
  <si>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</si>
  <si>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</si>
  <si>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</si>
  <si>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</si>
  <si>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</si>
  <si>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</si>
  <si>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</si>
  <si>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</si>
  <si>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</si>
  <si>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</si>
  <si>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</si>
  <si>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</si>
  <si>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</si>
  <si>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</si>
  <si>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</si>
  <si>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</si>
  <si>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</si>
  <si>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</si>
  <si>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</si>
  <si>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</si>
  <si>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</si>
  <si>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</si>
  <si>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</si>
  <si>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</si>
  <si>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</si>
  <si>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</si>
  <si>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</si>
  <si>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</si>
  <si>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</si>
  <si>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</si>
  <si>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</si>
  <si>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</si>
  <si>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</si>
  <si>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</si>
  <si>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</si>
  <si>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</si>
  <si>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</si>
  <si>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</si>
  <si>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</si>
  <si>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</si>
  <si>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</si>
  <si>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</si>
  <si>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</si>
  <si>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</si>
  <si>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</si>
  <si>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</si>
  <si>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</si>
  <si>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</si>
  <si>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</si>
  <si>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</si>
  <si>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</si>
  <si>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</si>
  <si>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</si>
  <si>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</si>
  <si>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</si>
  <si>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</si>
  <si>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</si>
  <si>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</si>
  <si>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</si>
  <si>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</si>
  <si>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</si>
  <si>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</si>
  <si>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</si>
  <si>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</si>
  <si>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</si>
  <si>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</si>
  <si>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</si>
  <si>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</si>
  <si>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</si>
  <si>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</si>
  <si>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</si>
  <si>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</si>
  <si>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</si>
  <si>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</si>
  <si>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</si>
  <si>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</si>
  <si>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</si>
  <si>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</si>
  <si>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</si>
  <si>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</si>
  <si>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</si>
  <si>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</si>
  <si>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</si>
  <si>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</si>
  <si>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</si>
  <si>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</si>
  <si>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</si>
  <si>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</si>
  <si>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</si>
  <si>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</si>
  <si>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</si>
  <si>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</si>
  <si>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</si>
  <si>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</si>
  <si>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</si>
  <si>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</si>
  <si>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</si>
  <si>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</si>
  <si>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</si>
  <si>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</si>
  <si>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</si>
  <si>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</si>
  <si>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</si>
  <si>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</si>
  <si>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</si>
  <si>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</si>
  <si>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</si>
  <si>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</si>
  <si>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</si>
  <si>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</si>
  <si>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</si>
  <si>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</si>
  <si>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</si>
  <si>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</si>
  <si>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</si>
  <si>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</si>
  <si>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</si>
  <si>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</si>
  <si>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</si>
  <si>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</si>
  <si>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</si>
  <si>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</si>
  <si>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</si>
  <si>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</si>
  <si>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</si>
  <si>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</si>
  <si>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</si>
  <si>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</si>
  <si>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</si>
  <si>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</si>
  <si>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</si>
  <si>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</si>
  <si>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</si>
  <si>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</si>
  <si>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</si>
  <si>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</si>
  <si>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</si>
  <si>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</si>
  <si>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</si>
  <si>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</si>
  <si>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</si>
  <si>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</si>
  <si>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</si>
  <si>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</si>
  <si>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</si>
  <si>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</si>
  <si>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</si>
  <si>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</si>
  <si>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</si>
  <si>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</si>
  <si>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</si>
  <si>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</si>
  <si>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</si>
  <si>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</si>
  <si>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</si>
  <si>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</si>
  <si>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</si>
  <si>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</si>
  <si>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</si>
  <si>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</si>
  <si>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</si>
  <si>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</si>
  <si>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</si>
  <si>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</si>
  <si>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</si>
  <si>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</si>
  <si>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</si>
  <si>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</si>
  <si>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</si>
  <si>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</si>
  <si>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</si>
  <si>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</si>
  <si>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</si>
  <si>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</si>
  <si>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</si>
  <si>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</si>
  <si>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</si>
  <si>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</si>
  <si>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</si>
  <si>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</si>
  <si>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</si>
  <si>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</si>
  <si>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</si>
  <si>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</si>
  <si>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</si>
  <si>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</si>
  <si>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</si>
  <si>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</si>
  <si>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</si>
  <si>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</si>
  <si>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</si>
  <si>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</si>
  <si>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</si>
  <si>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</si>
  <si>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</si>
  <si>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</si>
  <si>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</si>
  <si>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</si>
  <si>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</si>
  <si>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</si>
  <si>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</si>
  <si>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</si>
  <si>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</si>
  <si>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</si>
  <si>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</si>
  <si>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</si>
  <si>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</si>
  <si>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</si>
  <si>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</si>
  <si>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</si>
  <si>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</si>
  <si>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</si>
  <si>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</si>
  <si>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</si>
  <si>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</si>
  <si>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</si>
  <si>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</si>
  <si>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</si>
  <si>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</si>
  <si>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</si>
  <si>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</si>
  <si>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</si>
  <si>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</si>
  <si>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</si>
  <si>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</si>
  <si>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</si>
  <si>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</si>
  <si>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</si>
  <si>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</si>
  <si>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</si>
  <si>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</si>
  <si>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</si>
  <si>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</si>
  <si>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</si>
  <si>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</si>
  <si>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</si>
  <si>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</si>
  <si>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</si>
  <si>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</si>
  <si>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</si>
  <si>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</si>
  <si>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</si>
  <si>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</si>
  <si>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</si>
  <si>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</si>
  <si>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</si>
  <si>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</si>
  <si>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</si>
  <si>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</si>
  <si>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</si>
  <si>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</si>
  <si>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</si>
  <si>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</si>
  <si>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</si>
  <si>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</si>
  <si>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</si>
  <si>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</si>
  <si>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</si>
  <si>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</si>
  <si>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</si>
  <si>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</si>
  <si>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</si>
  <si>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</si>
  <si>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</si>
  <si>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</si>
  <si>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</si>
  <si>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</si>
  <si>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</si>
  <si>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</si>
  <si>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</si>
  <si>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</si>
  <si>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</si>
  <si>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</si>
  <si>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</si>
  <si>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</si>
  <si>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</si>
  <si>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</si>
  <si>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</si>
  <si>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</si>
  <si>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</si>
  <si>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</si>
  <si>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</si>
  <si>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</si>
  <si>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</si>
  <si>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</si>
  <si>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</si>
  <si>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</si>
  <si>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</si>
  <si>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</si>
  <si>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</si>
  <si>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</si>
  <si>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</si>
  <si>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</si>
  <si>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</si>
  <si>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</si>
  <si>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</si>
  <si>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</si>
  <si>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</si>
  <si>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</si>
  <si>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</si>
  <si>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</si>
  <si>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</si>
  <si>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</si>
  <si>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</si>
  <si>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</si>
  <si>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</si>
  <si>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</si>
  <si>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</si>
  <si>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</si>
  <si>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</si>
  <si>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</si>
  <si>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</si>
  <si>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</si>
  <si>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</si>
  <si>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</si>
  <si>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</si>
  <si>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</si>
  <si>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</si>
  <si>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</si>
  <si>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</si>
  <si>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</si>
  <si>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</si>
  <si>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</si>
  <si>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</si>
  <si>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</si>
  <si>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</si>
  <si>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</si>
  <si>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</si>
  <si>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</si>
  <si>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</si>
  <si>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</si>
  <si>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</si>
  <si>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</si>
  <si>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</si>
  <si>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</si>
  <si>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</si>
  <si>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</si>
  <si>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</si>
  <si>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</si>
  <si>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</si>
  <si>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</si>
  <si>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</si>
  <si>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</si>
  <si>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</si>
  <si>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</si>
  <si>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</si>
  <si>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</si>
  <si>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</si>
  <si>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</si>
  <si>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</si>
  <si>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</si>
  <si>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</si>
  <si>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</si>
  <si>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</si>
  <si>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</si>
  <si>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</si>
  <si>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</si>
  <si>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</si>
  <si>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</si>
  <si>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</si>
  <si>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</si>
  <si>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</si>
  <si>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</si>
  <si>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</si>
  <si>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</si>
  <si>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</si>
  <si>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</si>
  <si>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</si>
  <si>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</si>
  <si>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</si>
  <si>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</si>
  <si>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</si>
  <si>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</si>
  <si>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</si>
  <si>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</si>
  <si>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</si>
  <si>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</si>
  <si>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</si>
  <si>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</si>
  <si>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</si>
  <si>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</si>
  <si>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</si>
  <si>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</si>
  <si>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</si>
  <si>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</si>
  <si>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</si>
  <si>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</si>
  <si>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</si>
  <si>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</si>
  <si>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</si>
  <si>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</si>
  <si>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</si>
  <si>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</si>
  <si>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</si>
  <si>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</si>
  <si>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</si>
  <si>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</si>
  <si>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</si>
  <si>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</si>
  <si>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</si>
  <si>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</si>
  <si>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</si>
  <si>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</si>
  <si>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</si>
  <si>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</si>
  <si>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</si>
  <si>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</si>
  <si>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</si>
  <si>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</si>
  <si>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</si>
  <si>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</si>
  <si>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</si>
  <si>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</si>
  <si>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</si>
  <si>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</si>
  <si>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</si>
  <si>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</si>
  <si>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</si>
  <si>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</si>
  <si>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</si>
  <si>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</si>
  <si>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</si>
  <si>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</si>
  <si>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</si>
  <si>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</si>
  <si>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</si>
  <si>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</si>
  <si>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</si>
  <si>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</si>
  <si>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</si>
  <si>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</si>
  <si>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</si>
  <si>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</si>
  <si>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</si>
  <si>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</si>
  <si>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</si>
  <si>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</si>
  <si>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</si>
  <si>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</si>
  <si>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</si>
  <si>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</si>
  <si>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</si>
  <si>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</si>
  <si>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</si>
  <si>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</si>
  <si>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</si>
  <si>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</si>
  <si>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</si>
  <si>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</si>
  <si>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</si>
  <si>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</si>
  <si>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</si>
  <si>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</si>
  <si>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</si>
  <si>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</si>
  <si>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</si>
  <si>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</si>
  <si>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</si>
  <si>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</si>
  <si>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</si>
  <si>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</si>
  <si>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</si>
  <si>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</si>
  <si>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</si>
  <si>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</si>
  <si>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</si>
  <si>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</si>
  <si>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</si>
  <si>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</si>
  <si>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</si>
  <si>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</si>
  <si>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</si>
  <si>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</si>
  <si>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</si>
  <si>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</si>
  <si>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</si>
  <si>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</si>
  <si>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</si>
  <si>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</si>
  <si>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</si>
  <si>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</si>
  <si>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</si>
  <si>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</si>
  <si>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</si>
  <si>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</si>
  <si>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</si>
  <si>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</si>
  <si>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</si>
  <si>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</si>
  <si>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</si>
  <si>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</si>
  <si>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</si>
  <si>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</si>
  <si>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</si>
  <si>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</si>
  <si>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</si>
  <si>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</si>
  <si>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</si>
  <si>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</si>
  <si>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</si>
  <si>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</si>
  <si>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</si>
  <si>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</si>
  <si>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</si>
  <si>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</si>
  <si>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</si>
  <si>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</si>
  <si>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</si>
  <si>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</si>
  <si>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</si>
  <si>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</si>
  <si>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</si>
  <si>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</si>
  <si>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</si>
  <si>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</si>
  <si>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</si>
  <si>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</si>
  <si>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</si>
  <si>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</si>
  <si>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</si>
  <si>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</si>
  <si>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</si>
  <si>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</si>
  <si>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</si>
  <si>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</si>
  <si>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</si>
  <si>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</si>
  <si>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</si>
  <si>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</si>
  <si>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</si>
  <si>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</si>
  <si>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</si>
  <si>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</si>
  <si>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</si>
  <si>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</si>
  <si>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</si>
  <si>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</si>
  <si>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</si>
  <si>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</si>
  <si>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</si>
  <si>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</si>
  <si>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</si>
  <si>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</si>
  <si>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</si>
  <si>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</si>
  <si>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</si>
  <si>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</si>
  <si>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</si>
  <si>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</si>
  <si>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</si>
  <si>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</si>
  <si>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</si>
  <si>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</si>
  <si>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</si>
  <si>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</si>
  <si>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</si>
  <si>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</si>
  <si>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</si>
  <si>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</si>
  <si>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</si>
  <si>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</si>
  <si>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</si>
  <si>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</si>
  <si>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</si>
  <si>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</si>
  <si>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</si>
  <si>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</si>
  <si>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</si>
  <si>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</si>
  <si>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</si>
  <si>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</si>
  <si>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</si>
  <si>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</si>
  <si>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</si>
  <si>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</si>
  <si>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</si>
  <si>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</si>
  <si>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</si>
  <si>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</si>
  <si>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</si>
  <si>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</si>
  <si>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</si>
  <si>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</si>
  <si>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</si>
  <si>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</si>
  <si>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</si>
  <si>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</si>
  <si>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</si>
  <si>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</si>
  <si>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</si>
  <si>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</si>
  <si>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</si>
  <si>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</si>
  <si>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</si>
  <si>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</si>
  <si>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</si>
  <si>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</si>
  <si>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</si>
  <si>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</si>
  <si>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</si>
  <si>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</si>
  <si>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</si>
  <si>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</si>
  <si>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</si>
  <si>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</si>
  <si>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</si>
  <si>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</si>
  <si>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</si>
  <si>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</si>
  <si>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</si>
  <si>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</si>
  <si>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</si>
  <si>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</si>
  <si>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</si>
  <si>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</si>
  <si>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</si>
  <si>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</si>
  <si>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</si>
  <si>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</si>
  <si>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</si>
  <si>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</si>
  <si>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</si>
  <si>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</si>
  <si>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</si>
  <si>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</si>
  <si>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</si>
  <si>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</si>
  <si>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</si>
  <si>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</si>
  <si>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</si>
  <si>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</si>
  <si>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</si>
  <si>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</si>
  <si>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</si>
  <si>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</si>
  <si>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</si>
  <si>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</si>
  <si>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</si>
  <si>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</si>
  <si>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</si>
  <si>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</si>
  <si>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</si>
  <si>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</si>
  <si>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</si>
  <si>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</si>
  <si>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</si>
  <si>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</si>
  <si>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</si>
  <si>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</si>
  <si>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</si>
  <si>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</si>
  <si>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</si>
  <si>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</si>
  <si>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</si>
  <si>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</si>
  <si>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</si>
  <si>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</si>
  <si>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</si>
  <si>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</si>
  <si>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</si>
  <si>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</si>
  <si>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</si>
  <si>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</si>
  <si>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</si>
  <si>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</si>
  <si>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</si>
  <si>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</si>
  <si>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</si>
  <si>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</si>
  <si>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</si>
  <si>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</si>
  <si>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</si>
  <si>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</si>
  <si>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</si>
  <si>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</si>
  <si>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</si>
  <si>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</si>
  <si>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</si>
  <si>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</si>
  <si>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</si>
  <si>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</si>
  <si>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</si>
  <si>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</si>
  <si>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</si>
  <si>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</si>
  <si>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</si>
  <si>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</si>
  <si>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</si>
  <si>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</si>
  <si>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</si>
  <si>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</si>
  <si>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</si>
  <si>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</si>
  <si>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</si>
  <si>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</si>
  <si>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</si>
  <si>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</si>
  <si>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</si>
  <si>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</si>
  <si>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</si>
  <si>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</si>
  <si>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</si>
  <si>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</si>
  <si>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</si>
  <si>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</si>
  <si>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</si>
  <si>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</si>
  <si>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</si>
  <si>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</si>
  <si>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</si>
  <si>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ГКУ ДО "ДВОРЕЦ ТВОРЧЕСТВА ДЕТЕЙ И МОЛОДЕЖИ" МИНОБРНАУКИ КБР</t>
  </si>
  <si>
    <t>г. НАЛЬЧИК  пр.ЛЕНИНА, 8</t>
  </si>
  <si>
    <t>Директор</t>
  </si>
  <si>
    <t>К.А.Калмыкова</t>
  </si>
  <si>
    <t>(88662)426860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</si>
</sst>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5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372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36" t="s">
        <v>373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 x14ac:dyDescent="0.25"/>
    <row r="17" spans="1:87" ht="15" customHeight="1" thickBot="1" x14ac:dyDescent="0.25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39" t="s">
        <v>385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 x14ac:dyDescent="0.25">
      <c r="K20" s="142" t="s">
        <v>374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2015</v>
      </c>
      <c r="AR20" s="124"/>
      <c r="AS20" s="124"/>
      <c r="AT20" s="144" t="s">
        <v>375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 x14ac:dyDescent="0.25"/>
    <row r="22" spans="1:87" ht="15.75" customHeight="1" thickBot="1" x14ac:dyDescent="0.25">
      <c r="A22" s="131" t="s">
        <v>376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377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384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 x14ac:dyDescent="0.2">
      <c r="A23" s="146" t="s">
        <v>440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441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20570107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0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50342</v>
      </c>
      <c r="Q21" s="66">
        <v>502</v>
      </c>
    </row>
    <row r="22" spans="1:17" ht="15.75" x14ac:dyDescent="0.2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42873</v>
      </c>
      <c r="Q22" s="66"/>
    </row>
    <row r="23" spans="1:17" ht="15.75" x14ac:dyDescent="0.2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32929</v>
      </c>
      <c r="Q23" s="66"/>
    </row>
    <row r="24" spans="1:17" ht="25.5" x14ac:dyDescent="0.2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6824</v>
      </c>
      <c r="Q24" s="66"/>
    </row>
    <row r="25" spans="1:17" ht="15.75" x14ac:dyDescent="0.2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20737</v>
      </c>
      <c r="Q25" s="66"/>
    </row>
    <row r="26" spans="1:17" ht="15.75" x14ac:dyDescent="0.2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1500</v>
      </c>
      <c r="Q26" s="66"/>
    </row>
    <row r="27" spans="1:17" ht="15.75" x14ac:dyDescent="0.2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 x14ac:dyDescent="0.2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3868</v>
      </c>
      <c r="Q28" s="66"/>
    </row>
    <row r="29" spans="1:17" ht="15.75" x14ac:dyDescent="0.2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 x14ac:dyDescent="0.2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9944</v>
      </c>
      <c r="Q30" s="66"/>
    </row>
    <row r="31" spans="1:17" ht="15.75" x14ac:dyDescent="0.2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2970</v>
      </c>
      <c r="Q31" s="66">
        <v>354</v>
      </c>
    </row>
    <row r="32" spans="1:17" ht="15.75" x14ac:dyDescent="0.2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97</v>
      </c>
      <c r="Q32" s="66">
        <v>159</v>
      </c>
    </row>
    <row r="33" spans="1:23" ht="15.75" x14ac:dyDescent="0.2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 x14ac:dyDescent="0.2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2639</v>
      </c>
      <c r="Q34" s="66"/>
    </row>
    <row r="35" spans="1:23" ht="15.75" x14ac:dyDescent="0.2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102</v>
      </c>
      <c r="Q36" s="66"/>
    </row>
    <row r="37" spans="1:23" ht="15.75" x14ac:dyDescent="0.2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132</v>
      </c>
      <c r="Q37" s="66">
        <v>195</v>
      </c>
    </row>
    <row r="38" spans="1:23" ht="15.75" x14ac:dyDescent="0.2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4499</v>
      </c>
      <c r="Q39" s="66">
        <v>148</v>
      </c>
    </row>
    <row r="40" spans="1:23" ht="15.75" x14ac:dyDescent="0.2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3" s="5" customFormat="1" ht="38.25" customHeight="1" x14ac:dyDescent="0.2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pans="1:23" s="5" customFormat="1" x14ac:dyDescent="0.2"/>
    <row r="48" spans="1:23" s="5" customFormat="1" ht="15.75" x14ac:dyDescent="0.2">
      <c r="O48" s="32"/>
      <c r="P48" s="162" t="s">
        <v>736</v>
      </c>
      <c r="Q48" s="162"/>
      <c r="S48" s="166">
        <v>42411</v>
      </c>
      <c r="T48" s="166"/>
      <c r="U48" s="166"/>
    </row>
    <row r="49" spans="16:21" s="5" customFormat="1" x14ac:dyDescent="0.2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x14ac:dyDescent="0.2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ГКУ ДО "ДВОРЕЦ ТВОРЧЕСТВА ДЕТЕЙ И МОЛОДЕЖИ" МИНОБРНАУКИ КБР</v>
      </c>
      <c r="O4" s="77">
        <f ca="1">TODAY()</f>
        <v>42415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г. НАЛЬЧИК  пр.ЛЕНИНА, 8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20570107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W21" sqref="W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342</v>
      </c>
      <c r="Q21" s="8">
        <v>138</v>
      </c>
      <c r="R21" s="8">
        <v>4988</v>
      </c>
      <c r="S21" s="8">
        <v>1405</v>
      </c>
      <c r="T21" s="8">
        <v>2049</v>
      </c>
      <c r="U21" s="8">
        <v>0</v>
      </c>
      <c r="V21" s="8">
        <v>0</v>
      </c>
      <c r="W21" s="8">
        <v>5</v>
      </c>
    </row>
    <row r="22" spans="1:23" ht="25.5" x14ac:dyDescent="0.2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44</v>
      </c>
      <c r="Q24" s="8">
        <v>29</v>
      </c>
      <c r="R24" s="8">
        <v>632</v>
      </c>
      <c r="S24" s="8">
        <v>205</v>
      </c>
      <c r="T24" s="8">
        <v>421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37</v>
      </c>
      <c r="Q25" s="8">
        <v>37</v>
      </c>
      <c r="R25" s="8">
        <v>534</v>
      </c>
      <c r="S25" s="8">
        <v>25</v>
      </c>
      <c r="T25" s="8">
        <v>534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26</v>
      </c>
      <c r="Q26" s="8">
        <v>10</v>
      </c>
      <c r="R26" s="8">
        <v>439</v>
      </c>
      <c r="S26" s="8">
        <v>89</v>
      </c>
      <c r="T26" s="8">
        <v>181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96</v>
      </c>
      <c r="Q27" s="8">
        <v>27</v>
      </c>
      <c r="R27" s="8">
        <v>1484</v>
      </c>
      <c r="S27" s="8">
        <v>380</v>
      </c>
      <c r="T27" s="8">
        <v>405</v>
      </c>
      <c r="U27" s="8">
        <v>0</v>
      </c>
      <c r="V27" s="8">
        <v>0</v>
      </c>
      <c r="W27" s="8">
        <v>5</v>
      </c>
    </row>
    <row r="28" spans="1:23" ht="15.75" x14ac:dyDescent="0.2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139</v>
      </c>
      <c r="Q29" s="8">
        <v>35</v>
      </c>
      <c r="R29" s="8">
        <v>1899</v>
      </c>
      <c r="S29" s="8">
        <v>706</v>
      </c>
      <c r="T29" s="8">
        <v>508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</v>
      </c>
      <c r="Q31" s="8">
        <v>2</v>
      </c>
      <c r="R31" s="8">
        <v>30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T21" sqref="T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443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240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216</v>
      </c>
      <c r="O21" s="55">
        <v>1</v>
      </c>
      <c r="P21" s="8">
        <v>101</v>
      </c>
      <c r="Q21" s="8">
        <v>3191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405</v>
      </c>
      <c r="O22" s="31">
        <v>2</v>
      </c>
      <c r="P22" s="8">
        <v>64</v>
      </c>
      <c r="Q22" s="8">
        <v>1662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1628</v>
      </c>
    </row>
    <row r="25" spans="1:16" ht="15.75" x14ac:dyDescent="0.2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1948</v>
      </c>
    </row>
    <row r="26" spans="1:16" ht="15.75" x14ac:dyDescent="0.2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5" sqref="P25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84</v>
      </c>
      <c r="Q21" s="8">
        <v>40</v>
      </c>
    </row>
    <row r="22" spans="1:17" ht="15.75" x14ac:dyDescent="0.2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1791</v>
      </c>
      <c r="Q22" s="8">
        <v>631</v>
      </c>
    </row>
    <row r="23" spans="1:17" ht="15.75" x14ac:dyDescent="0.2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1882</v>
      </c>
      <c r="Q23" s="8">
        <v>878</v>
      </c>
    </row>
    <row r="24" spans="1:17" ht="15.75" x14ac:dyDescent="0.2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1151</v>
      </c>
      <c r="Q24" s="8">
        <v>992</v>
      </c>
    </row>
    <row r="25" spans="1:17" ht="15.75" x14ac:dyDescent="0.2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80</v>
      </c>
      <c r="Q25" s="8">
        <v>22</v>
      </c>
    </row>
    <row r="26" spans="1:17" ht="15.75" x14ac:dyDescent="0.2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4988</v>
      </c>
      <c r="Q26" s="8">
        <v>2563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abSelected="1" topLeftCell="T15" zoomScaleNormal="85" workbookViewId="0">
      <selection activeCell="AF29" sqref="AF29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200</v>
      </c>
      <c r="Q21" s="8">
        <v>0</v>
      </c>
      <c r="R21" s="8">
        <v>184</v>
      </c>
      <c r="S21" s="8">
        <v>136</v>
      </c>
      <c r="T21" s="8">
        <v>5</v>
      </c>
      <c r="U21" s="8">
        <v>195</v>
      </c>
      <c r="V21" s="8">
        <v>21</v>
      </c>
      <c r="W21" s="8">
        <v>51</v>
      </c>
      <c r="X21" s="8">
        <v>22</v>
      </c>
      <c r="Y21" s="8">
        <v>0</v>
      </c>
      <c r="Z21" s="8">
        <v>127</v>
      </c>
      <c r="AA21" s="8">
        <v>16</v>
      </c>
      <c r="AB21" s="8">
        <v>3</v>
      </c>
      <c r="AC21" s="8">
        <v>121</v>
      </c>
      <c r="AD21" s="8">
        <v>82</v>
      </c>
      <c r="AE21" s="8">
        <v>52</v>
      </c>
      <c r="AF21" s="8">
        <v>8</v>
      </c>
      <c r="AG21" s="8">
        <v>0</v>
      </c>
      <c r="AH21" s="8">
        <v>27</v>
      </c>
      <c r="AI21" s="8">
        <v>4</v>
      </c>
      <c r="AJ21" s="8">
        <v>22</v>
      </c>
      <c r="AK21" s="8">
        <v>52</v>
      </c>
      <c r="AL21" s="8">
        <v>56</v>
      </c>
      <c r="AM21" s="8">
        <v>66</v>
      </c>
      <c r="AN21" s="8">
        <v>7</v>
      </c>
      <c r="AO21" s="8">
        <v>72</v>
      </c>
      <c r="AP21" s="8">
        <v>121</v>
      </c>
      <c r="AQ21" s="8">
        <v>49</v>
      </c>
      <c r="AR21" s="8">
        <v>29</v>
      </c>
    </row>
    <row r="22" spans="1:44" ht="30" customHeight="1" x14ac:dyDescent="0.25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15</v>
      </c>
      <c r="Q22" s="8">
        <v>0</v>
      </c>
      <c r="R22" s="8">
        <v>15</v>
      </c>
      <c r="S22" s="8">
        <v>11</v>
      </c>
      <c r="T22" s="8">
        <v>0</v>
      </c>
      <c r="U22" s="8">
        <v>15</v>
      </c>
      <c r="V22" s="8">
        <v>3</v>
      </c>
      <c r="W22" s="8">
        <v>0</v>
      </c>
      <c r="X22" s="8">
        <v>0</v>
      </c>
      <c r="Y22" s="8">
        <v>0</v>
      </c>
      <c r="Z22" s="8">
        <v>15</v>
      </c>
      <c r="AA22" s="8">
        <v>0</v>
      </c>
      <c r="AB22" s="8">
        <v>0</v>
      </c>
      <c r="AC22" s="8">
        <v>15</v>
      </c>
      <c r="AD22" s="8">
        <v>12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11</v>
      </c>
      <c r="AM22" s="8">
        <v>3</v>
      </c>
      <c r="AN22" s="8">
        <v>0</v>
      </c>
      <c r="AO22" s="8">
        <v>0</v>
      </c>
      <c r="AP22" s="8">
        <v>15</v>
      </c>
      <c r="AQ22" s="8">
        <v>2</v>
      </c>
      <c r="AR22" s="8">
        <v>2</v>
      </c>
    </row>
    <row r="23" spans="1:44" ht="30" customHeight="1" x14ac:dyDescent="0.25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/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 x14ac:dyDescent="0.25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2</v>
      </c>
      <c r="W24" s="8">
        <v>0</v>
      </c>
      <c r="X24" s="8">
        <v>0</v>
      </c>
      <c r="Y24" s="8">
        <v>0</v>
      </c>
      <c r="Z24" s="8">
        <v>4</v>
      </c>
      <c r="AA24" s="8">
        <v>0</v>
      </c>
      <c r="AB24" s="8">
        <v>0</v>
      </c>
      <c r="AC24" s="8">
        <v>4</v>
      </c>
      <c r="AD24" s="8">
        <v>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2</v>
      </c>
      <c r="AN24" s="8">
        <v>0</v>
      </c>
      <c r="AO24" s="8">
        <v>0</v>
      </c>
      <c r="AP24" s="8">
        <v>4</v>
      </c>
      <c r="AQ24" s="8">
        <v>1</v>
      </c>
      <c r="AR24" s="8">
        <v>1</v>
      </c>
    </row>
    <row r="25" spans="1:44" ht="20.100000000000001" customHeight="1" x14ac:dyDescent="0.25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9</v>
      </c>
      <c r="Q26" s="8">
        <v>0</v>
      </c>
      <c r="R26" s="8">
        <v>9</v>
      </c>
      <c r="S26" s="8">
        <v>6</v>
      </c>
      <c r="T26" s="8">
        <v>0</v>
      </c>
      <c r="U26" s="8">
        <v>9</v>
      </c>
      <c r="V26" s="8">
        <v>1</v>
      </c>
      <c r="W26" s="8">
        <v>0</v>
      </c>
      <c r="X26" s="8">
        <v>0</v>
      </c>
      <c r="Y26" s="8">
        <v>0</v>
      </c>
      <c r="Z26" s="8">
        <v>9</v>
      </c>
      <c r="AA26" s="8">
        <v>0</v>
      </c>
      <c r="AB26" s="8">
        <v>0</v>
      </c>
      <c r="AC26" s="8">
        <v>9</v>
      </c>
      <c r="AD26" s="8">
        <v>7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9</v>
      </c>
      <c r="AM26" s="8">
        <v>0</v>
      </c>
      <c r="AN26" s="8">
        <v>0</v>
      </c>
      <c r="AO26" s="8">
        <v>0</v>
      </c>
      <c r="AP26" s="8">
        <v>9</v>
      </c>
      <c r="AQ26" s="8">
        <v>0</v>
      </c>
      <c r="AR26" s="8">
        <v>0</v>
      </c>
    </row>
    <row r="27" spans="1:44" ht="20.100000000000001" customHeight="1" x14ac:dyDescent="0.25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130</v>
      </c>
      <c r="Q27" s="8">
        <v>0</v>
      </c>
      <c r="R27" s="8">
        <v>116</v>
      </c>
      <c r="S27" s="8">
        <v>90</v>
      </c>
      <c r="T27" s="8">
        <v>4</v>
      </c>
      <c r="U27" s="8">
        <v>126</v>
      </c>
      <c r="V27" s="8">
        <v>18</v>
      </c>
      <c r="W27" s="8">
        <v>51</v>
      </c>
      <c r="X27" s="8">
        <v>22</v>
      </c>
      <c r="Y27" s="8">
        <v>0</v>
      </c>
      <c r="Z27" s="8">
        <v>57</v>
      </c>
      <c r="AA27" s="8">
        <v>14</v>
      </c>
      <c r="AB27" s="8">
        <v>2</v>
      </c>
      <c r="AC27" s="8">
        <v>97</v>
      </c>
      <c r="AD27" s="8">
        <v>68</v>
      </c>
      <c r="AE27" s="8">
        <v>32</v>
      </c>
      <c r="AF27" s="8">
        <v>6</v>
      </c>
      <c r="AG27" s="8">
        <v>0</v>
      </c>
      <c r="AH27" s="8">
        <v>1</v>
      </c>
      <c r="AI27" s="8">
        <v>4</v>
      </c>
      <c r="AJ27" s="8">
        <v>21</v>
      </c>
      <c r="AK27" s="8">
        <v>46</v>
      </c>
      <c r="AL27" s="8">
        <v>32</v>
      </c>
      <c r="AM27" s="8">
        <v>27</v>
      </c>
      <c r="AN27" s="8">
        <v>7</v>
      </c>
      <c r="AO27" s="8">
        <v>66</v>
      </c>
      <c r="AP27" s="8">
        <v>57</v>
      </c>
      <c r="AQ27" s="8">
        <v>26</v>
      </c>
      <c r="AR27" s="8">
        <v>16</v>
      </c>
    </row>
    <row r="28" spans="1:44" ht="30" customHeight="1" x14ac:dyDescent="0.25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109</v>
      </c>
      <c r="Q29" s="8">
        <v>0</v>
      </c>
      <c r="R29" s="8">
        <v>95</v>
      </c>
      <c r="S29" s="8">
        <v>69</v>
      </c>
      <c r="T29" s="8">
        <v>4</v>
      </c>
      <c r="U29" s="8">
        <v>105</v>
      </c>
      <c r="V29" s="8">
        <v>3</v>
      </c>
      <c r="W29" s="8">
        <v>43</v>
      </c>
      <c r="X29" s="8">
        <v>20</v>
      </c>
      <c r="Y29" s="8">
        <v>0</v>
      </c>
      <c r="Z29" s="8">
        <v>46</v>
      </c>
      <c r="AA29" s="8">
        <v>14</v>
      </c>
      <c r="AB29" s="8">
        <v>2</v>
      </c>
      <c r="AC29" s="8">
        <v>76</v>
      </c>
      <c r="AD29" s="8">
        <v>47</v>
      </c>
      <c r="AE29" s="8">
        <v>32</v>
      </c>
      <c r="AF29" s="8">
        <v>6</v>
      </c>
      <c r="AG29" s="8">
        <v>0</v>
      </c>
      <c r="AH29" s="8">
        <v>1</v>
      </c>
      <c r="AI29" s="8">
        <v>4</v>
      </c>
      <c r="AJ29" s="8">
        <v>21</v>
      </c>
      <c r="AK29" s="8">
        <v>34</v>
      </c>
      <c r="AL29" s="8">
        <v>26</v>
      </c>
      <c r="AM29" s="8">
        <v>24</v>
      </c>
      <c r="AN29" s="8">
        <v>7</v>
      </c>
      <c r="AO29" s="8">
        <v>58</v>
      </c>
      <c r="AP29" s="8">
        <v>44</v>
      </c>
      <c r="AQ29" s="8">
        <v>24</v>
      </c>
      <c r="AR29" s="8">
        <v>14</v>
      </c>
    </row>
    <row r="30" spans="1:44" ht="20.100000000000001" customHeight="1" x14ac:dyDescent="0.25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5</v>
      </c>
      <c r="Q30" s="8">
        <v>0</v>
      </c>
      <c r="R30" s="8">
        <v>5</v>
      </c>
      <c r="S30" s="8">
        <v>5</v>
      </c>
      <c r="T30" s="8">
        <v>0</v>
      </c>
      <c r="U30" s="8">
        <v>5</v>
      </c>
      <c r="V30" s="8">
        <v>3</v>
      </c>
      <c r="W30" s="8">
        <v>4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5</v>
      </c>
      <c r="AD30" s="8">
        <v>5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4</v>
      </c>
      <c r="AM30" s="8">
        <v>0</v>
      </c>
      <c r="AN30" s="8">
        <v>0</v>
      </c>
      <c r="AO30" s="8">
        <v>3</v>
      </c>
      <c r="AP30" s="8">
        <v>2</v>
      </c>
      <c r="AQ30" s="8">
        <v>0</v>
      </c>
      <c r="AR30" s="8">
        <v>0</v>
      </c>
    </row>
    <row r="31" spans="1:44" ht="20.100000000000001" customHeight="1" x14ac:dyDescent="0.25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16</v>
      </c>
      <c r="Q33" s="8">
        <v>0</v>
      </c>
      <c r="R33" s="8">
        <v>16</v>
      </c>
      <c r="S33" s="8">
        <v>16</v>
      </c>
      <c r="T33" s="8">
        <v>0</v>
      </c>
      <c r="U33" s="8">
        <v>16</v>
      </c>
      <c r="V33" s="8">
        <v>12</v>
      </c>
      <c r="W33" s="8">
        <v>4</v>
      </c>
      <c r="X33" s="8">
        <v>1</v>
      </c>
      <c r="Y33" s="8">
        <v>0</v>
      </c>
      <c r="Z33" s="8">
        <v>11</v>
      </c>
      <c r="AA33" s="8">
        <v>0</v>
      </c>
      <c r="AB33" s="8">
        <v>0</v>
      </c>
      <c r="AC33" s="8">
        <v>16</v>
      </c>
      <c r="AD33" s="8">
        <v>16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11</v>
      </c>
      <c r="AL33" s="8">
        <v>2</v>
      </c>
      <c r="AM33" s="8">
        <v>3</v>
      </c>
      <c r="AN33" s="8">
        <v>0</v>
      </c>
      <c r="AO33" s="8">
        <v>5</v>
      </c>
      <c r="AP33" s="8">
        <v>11</v>
      </c>
      <c r="AQ33" s="8">
        <v>2</v>
      </c>
      <c r="AR33" s="8">
        <v>2</v>
      </c>
    </row>
    <row r="34" spans="1:44" ht="20.100000000000001" customHeight="1" x14ac:dyDescent="0.25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21</v>
      </c>
      <c r="Q35" s="8">
        <v>0</v>
      </c>
      <c r="R35" s="8">
        <v>19</v>
      </c>
      <c r="S35" s="8">
        <v>17</v>
      </c>
      <c r="T35" s="8">
        <v>1</v>
      </c>
      <c r="U35" s="8">
        <v>20</v>
      </c>
      <c r="V35" s="8">
        <v>0</v>
      </c>
      <c r="W35" s="8">
        <v>0</v>
      </c>
      <c r="X35" s="8">
        <v>0</v>
      </c>
      <c r="Y35" s="8">
        <v>0</v>
      </c>
      <c r="Z35" s="8">
        <v>21</v>
      </c>
      <c r="AA35" s="8">
        <v>2</v>
      </c>
      <c r="AB35" s="8">
        <v>1</v>
      </c>
      <c r="AC35" s="8">
        <v>7</v>
      </c>
      <c r="AD35" s="8">
        <v>2</v>
      </c>
      <c r="AE35" s="8">
        <v>10</v>
      </c>
      <c r="AF35" s="8">
        <v>2</v>
      </c>
      <c r="AG35" s="8">
        <v>0</v>
      </c>
      <c r="AH35" s="8">
        <v>4</v>
      </c>
      <c r="AI35" s="8">
        <v>0</v>
      </c>
      <c r="AJ35" s="8">
        <v>0</v>
      </c>
      <c r="AK35" s="8">
        <v>3</v>
      </c>
      <c r="AL35" s="8">
        <v>9</v>
      </c>
      <c r="AM35" s="8">
        <v>9</v>
      </c>
      <c r="AN35" s="8">
        <v>0</v>
      </c>
      <c r="AO35" s="8">
        <v>4</v>
      </c>
      <c r="AP35" s="8">
        <v>17</v>
      </c>
      <c r="AQ35" s="8">
        <v>4</v>
      </c>
      <c r="AR35" s="8">
        <v>2</v>
      </c>
    </row>
    <row r="36" spans="1:44" ht="20.100000000000001" customHeight="1" x14ac:dyDescent="0.25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34</v>
      </c>
      <c r="Q36" s="8">
        <v>0</v>
      </c>
      <c r="R36" s="8">
        <v>34</v>
      </c>
      <c r="S36" s="8">
        <v>18</v>
      </c>
      <c r="T36" s="8">
        <v>0</v>
      </c>
      <c r="U36" s="8">
        <v>34</v>
      </c>
      <c r="V36" s="8">
        <v>0</v>
      </c>
      <c r="W36" s="8">
        <v>0</v>
      </c>
      <c r="X36" s="8">
        <v>0</v>
      </c>
      <c r="Y36" s="8">
        <v>0</v>
      </c>
      <c r="Z36" s="8">
        <v>34</v>
      </c>
      <c r="AA36" s="8">
        <v>0</v>
      </c>
      <c r="AB36" s="8">
        <v>0</v>
      </c>
      <c r="AC36" s="8">
        <v>2</v>
      </c>
      <c r="AD36" s="8">
        <v>0</v>
      </c>
      <c r="AE36" s="8">
        <v>10</v>
      </c>
      <c r="AF36" s="8">
        <v>0</v>
      </c>
      <c r="AG36" s="8">
        <v>0</v>
      </c>
      <c r="AH36" s="8">
        <v>22</v>
      </c>
      <c r="AI36" s="8">
        <v>0</v>
      </c>
      <c r="AJ36" s="8">
        <v>0</v>
      </c>
      <c r="AK36" s="8">
        <v>3</v>
      </c>
      <c r="AL36" s="8">
        <v>4</v>
      </c>
      <c r="AM36" s="8">
        <v>27</v>
      </c>
      <c r="AN36" s="8">
        <v>0</v>
      </c>
      <c r="AO36" s="8">
        <v>2</v>
      </c>
      <c r="AP36" s="8">
        <v>32</v>
      </c>
      <c r="AQ36" s="8">
        <v>17</v>
      </c>
      <c r="AR36" s="8">
        <v>9</v>
      </c>
    </row>
    <row r="37" spans="1:44" ht="60" customHeight="1" x14ac:dyDescent="0.25">
      <c r="A37" s="17" t="s">
        <v>309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286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287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288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464</v>
      </c>
      <c r="O42" s="18">
        <v>22</v>
      </c>
      <c r="P42" s="86">
        <v>13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68" workbookViewId="0">
      <selection activeCell="P59" sqref="P59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 x14ac:dyDescent="0.2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8413</v>
      </c>
    </row>
    <row r="23" spans="1:16" ht="15.75" x14ac:dyDescent="0.2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25</v>
      </c>
    </row>
    <row r="24" spans="1:16" ht="15.75" x14ac:dyDescent="0.2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750</v>
      </c>
    </row>
    <row r="25" spans="1:16" ht="15.75" x14ac:dyDescent="0.2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 x14ac:dyDescent="0.2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 x14ac:dyDescent="0.2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11203</v>
      </c>
    </row>
    <row r="41" spans="1:16" ht="15.75" x14ac:dyDescent="0.2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 x14ac:dyDescent="0.2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2</v>
      </c>
    </row>
    <row r="44" spans="1:16" ht="15.75" x14ac:dyDescent="0.2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 x14ac:dyDescent="0.2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10</v>
      </c>
    </row>
    <row r="56" spans="1:16" ht="15.75" x14ac:dyDescent="0.2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25</v>
      </c>
    </row>
    <row r="57" spans="1:16" ht="25.5" x14ac:dyDescent="0.2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10</v>
      </c>
    </row>
    <row r="59" spans="1:16" ht="15.75" x14ac:dyDescent="0.2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22</v>
      </c>
    </row>
    <row r="60" spans="1:16" ht="25.5" x14ac:dyDescent="0.2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10</v>
      </c>
    </row>
    <row r="61" spans="1:16" ht="15.75" x14ac:dyDescent="0.2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 x14ac:dyDescent="0.2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 x14ac:dyDescent="0.2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22</v>
      </c>
    </row>
    <row r="72" spans="1:16" ht="25.5" x14ac:dyDescent="0.2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10</v>
      </c>
    </row>
    <row r="73" spans="1:16" ht="15.75" x14ac:dyDescent="0.2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33</v>
      </c>
    </row>
    <row r="82" spans="1:16" ht="15.75" x14ac:dyDescent="0.2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 x14ac:dyDescent="0.25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50844</v>
      </c>
    </row>
    <row r="22" spans="1:16" ht="15.75" x14ac:dyDescent="0.2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50342</v>
      </c>
    </row>
    <row r="23" spans="1:16" ht="15.75" x14ac:dyDescent="0.2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502</v>
      </c>
    </row>
    <row r="24" spans="1:16" ht="25.5" x14ac:dyDescent="0.2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 x14ac:dyDescent="0.2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502</v>
      </c>
    </row>
    <row r="29" spans="1:16" ht="15.75" x14ac:dyDescent="0.2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2016-02-12T11:05:19Z</cp:lastPrinted>
  <dcterms:created xsi:type="dcterms:W3CDTF">2009-09-17T07:17:02Z</dcterms:created>
  <dcterms:modified xsi:type="dcterms:W3CDTF">2016-02-15T10:13:37Z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